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<sst xmlns="http://schemas.openxmlformats.org/spreadsheetml/2006/main" count="190" uniqueCount="100">
  <si>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</si>
  <si>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</si>
  <si>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</si>
  <si>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</si>
  <si>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</si>
  <si>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</si>
  <si>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</si>
  <si>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</si>
  <si>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</si>
  <si>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01.06.2025 Do 30.06.2025</t>
  </si>
  <si>
    <t>LASER d.o.o.</t>
  </si>
  <si>
    <t>97244287460</t>
  </si>
  <si>
    <t>21000 SPLIT</t>
  </si>
  <si>
    <t>USLUGE TEKUĆEG I INVESTICIJSKOG ODRŽAVANJA</t>
  </si>
  <si>
    <t>KOMERCIJALNO TRGOVAČKA ŠKOLA SPLIT</t>
  </si>
  <si>
    <t>Ukupno:</t>
  </si>
  <si>
    <t>TAHO-ST d.o.o.</t>
  </si>
  <si>
    <t>96320385428</t>
  </si>
  <si>
    <t>21210 SOLIN</t>
  </si>
  <si>
    <t>In Rebus d.o.o.</t>
  </si>
  <si>
    <t>91591564577</t>
  </si>
  <si>
    <t>10000 Zagreb</t>
  </si>
  <si>
    <t>RAČUNALNE USLUGE</t>
  </si>
  <si>
    <t>Gerion d.o.o.</t>
  </si>
  <si>
    <t>86354925004</t>
  </si>
  <si>
    <t>21000 Split</t>
  </si>
  <si>
    <t>MATERIJAL I DIJELOVI ZA TEKUĆE I INVESTICIJSKO ODRŽAVANJE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</si>
  <si>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</si>
  <si>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</si>
  <si>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</si>
  <si>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</si>
  <si>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</si>
  <si>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</si>
  <si>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</si>
  <si>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</si>
  <si>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KOVAČIĆKONZALTING</t>
  </si>
  <si>
    <t>79608058419</t>
  </si>
  <si>
    <t>TROGIR</t>
  </si>
  <si>
    <t>UREDSKI MATERIJAL I OSTALI MATERIJALNI RASHODI</t>
  </si>
  <si>
    <t>GRAD SPLIT GRADSKI PRORAČ</t>
  </si>
  <si>
    <t>78755598868</t>
  </si>
  <si>
    <t>Centrometal d.o.o.</t>
  </si>
  <si>
    <t>78657836300</t>
  </si>
  <si>
    <t>40306 Macinec</t>
  </si>
  <si>
    <t>ZAKUPNINE I NAJAMNINE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</si>
  <si>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</si>
  <si>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</si>
  <si>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</si>
  <si>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</si>
  <si>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</si>
  <si>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</si>
  <si>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</si>
  <si>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NARODNE NOVINE d.d.</t>
  </si>
  <si>
    <t>64546066176</t>
  </si>
  <si>
    <t>10020 ZAGREB</t>
  </si>
  <si>
    <t>HEP-OPSKRBA D.O.O.</t>
  </si>
  <si>
    <t>63073332379</t>
  </si>
  <si>
    <t>ENERGIJA</t>
  </si>
  <si>
    <t>ALCA D.O.O.</t>
  </si>
  <si>
    <t>58353015102</t>
  </si>
  <si>
    <t>ZAGREB</t>
  </si>
  <si>
    <t>Vodovod i kanalizacija d.o.o. Split</t>
  </si>
  <si>
    <t>56826138353</t>
  </si>
  <si>
    <t>OTP BANKA</t>
  </si>
  <si>
    <t>52508873833</t>
  </si>
  <si>
    <t>ZADAR</t>
  </si>
  <si>
    <t>TEXT PAPIR d.o.o.</t>
  </si>
  <si>
    <t>45878059290</t>
  </si>
  <si>
    <t xml:space="preserve"> SPLIT</t>
  </si>
  <si>
    <t>CISTOCA  d.o.o.</t>
  </si>
  <si>
    <t>38812451417</t>
  </si>
  <si>
    <t>SECURITAS HRVATSKA d.o.o.</t>
  </si>
  <si>
    <t>33679708526</t>
  </si>
  <si>
    <t>10010 Zagreb-Sloboština</t>
  </si>
  <si>
    <t>OSTALE USLUGE</t>
  </si>
  <si>
    <t>LINKS D.O.O.</t>
  </si>
  <si>
    <t>32614011568</t>
  </si>
  <si>
    <t>ING ATEST D.O.O.</t>
  </si>
  <si>
    <t>21777333810</t>
  </si>
  <si>
    <t>INTELEKTUALNE I OSOBNE USLUGE</t>
  </si>
  <si>
    <t>Tehničar Informatika d.o.o</t>
  </si>
  <si>
    <t>06390534031</t>
  </si>
  <si>
    <t xml:space="preserve"> 21000 Split</t>
  </si>
  <si>
    <t>TEDI POSLOVANJE D.O.O.</t>
  </si>
  <si>
    <t>05614216244</t>
  </si>
  <si>
    <t>STUDENAC D.O.O.</t>
  </si>
  <si>
    <t>02023029348</t>
  </si>
  <si>
    <t>OMIŠ</t>
  </si>
  <si>
    <t>HVATSKO GEOGRAFSKO DRUŠTVO</t>
  </si>
  <si>
    <t>00417320091</t>
  </si>
  <si>
    <t>STRUČNO USAVRŠAVANJE ZAPOSLENIKA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</si>
  <si>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</si>
  <si>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</si>
  <si>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</si>
  <si>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</si>
  <si>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OSTALI NESPOMENUTI RASHODI POSLOVANJA</t>
  </si>
  <si>
    <t>Sveukupno:</t>
  </si>
  <si>
    <t>USLUGE PLATNOG PROMETA</t>
  </si>
  <si>
    <t>OSTALI RASHODI ZA ZAPOSLENE</t>
  </si>
  <si>
    <t>OSTALE NAKNADE I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</si>
</sst>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56" zoomScaleNormal="100" workbookViewId="0">
      <selection activeCell="C24" sqref="C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135.9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135.9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734.13</v>
      </c>
      <c r="E9" s="10">
        <v>3232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734.13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260.88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260.88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96.69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96.69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21</v>
      </c>
      <c r="D15" s="18">
        <v>98.32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98.32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21</v>
      </c>
      <c r="D17" s="18">
        <v>1.66</v>
      </c>
      <c r="E17" s="10">
        <v>3238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121.13</v>
      </c>
      <c r="E19" s="10">
        <v>3238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121.13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30</v>
      </c>
      <c r="E21" s="10">
        <v>3221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34</v>
      </c>
      <c r="D23" s="18">
        <v>132.06</v>
      </c>
      <c r="E23" s="10">
        <v>3234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132.06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1162.5</v>
      </c>
      <c r="E25" s="10">
        <v>3235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1162.5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21</v>
      </c>
      <c r="D27" s="18">
        <v>76.7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76.7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10.62</v>
      </c>
      <c r="E29" s="10">
        <v>3295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266.60000000000002</v>
      </c>
      <c r="E31" s="10">
        <v>3221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266.60000000000002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50</v>
      </c>
      <c r="D33" s="18">
        <v>549.44000000000005</v>
      </c>
      <c r="E33" s="10">
        <v>3223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549.44000000000005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733.95</v>
      </c>
      <c r="E35" s="10">
        <v>3221</v>
      </c>
      <c r="F35" s="9" t="s">
        <v>38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733.95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12</v>
      </c>
      <c r="D37" s="18">
        <v>526.99</v>
      </c>
      <c r="E37" s="10">
        <v>3234</v>
      </c>
      <c r="F37" s="9" t="s">
        <v>29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526.99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80.38</v>
      </c>
      <c r="E39" s="10">
        <v>3431</v>
      </c>
      <c r="F39" s="9" t="s">
        <v>97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80.38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421.72</v>
      </c>
      <c r="E41" s="10">
        <v>3221</v>
      </c>
      <c r="F41" s="9" t="s">
        <v>38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421.72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25</v>
      </c>
      <c r="D43" s="18">
        <v>225.06</v>
      </c>
      <c r="E43" s="10">
        <v>3234</v>
      </c>
      <c r="F43" s="9" t="s">
        <v>29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225.06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43.3</v>
      </c>
      <c r="E45" s="10">
        <v>3239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43.3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34</v>
      </c>
      <c r="D47" s="18">
        <v>65.97</v>
      </c>
      <c r="E47" s="10">
        <v>3224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65.97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12</v>
      </c>
      <c r="D49" s="18">
        <v>250</v>
      </c>
      <c r="E49" s="10">
        <v>3237</v>
      </c>
      <c r="F49" s="9" t="s">
        <v>79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250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139.36000000000001</v>
      </c>
      <c r="E51" s="10">
        <v>3238</v>
      </c>
      <c r="F51" s="9" t="s">
        <v>22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139.36000000000001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34</v>
      </c>
      <c r="D53" s="18">
        <v>31.55</v>
      </c>
      <c r="E53" s="10">
        <v>3221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31.55</v>
      </c>
      <c r="E54" s="23"/>
      <c r="F54" s="25"/>
      <c r="G54" s="26"/>
    </row>
    <row r="55" spans="1:7" x14ac:dyDescent="0.25">
      <c r="A55" s="9" t="s">
        <v>85</v>
      </c>
      <c r="B55" s="14" t="s">
        <v>86</v>
      </c>
      <c r="C55" s="10" t="s">
        <v>87</v>
      </c>
      <c r="D55" s="18">
        <v>20.14</v>
      </c>
      <c r="E55" s="10">
        <v>3221</v>
      </c>
      <c r="F55" s="9" t="s">
        <v>38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20.14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65</v>
      </c>
      <c r="D57" s="18">
        <v>25</v>
      </c>
      <c r="E57" s="10">
        <v>3213</v>
      </c>
      <c r="F57" s="9" t="s">
        <v>90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25</v>
      </c>
      <c r="E58" s="23"/>
      <c r="F58" s="25"/>
      <c r="G58" s="26"/>
    </row>
    <row r="59" spans="1:7" x14ac:dyDescent="0.25">
      <c r="A59" s="9"/>
      <c r="B59" s="14"/>
      <c r="C59" s="10"/>
      <c r="D59" s="18"/>
      <c r="E59" s="10"/>
      <c r="F59" s="9"/>
      <c r="G59" s="27"/>
    </row>
    <row r="60" spans="1:7" x14ac:dyDescent="0.25">
      <c r="A60" s="9"/>
      <c r="B60" s="14"/>
      <c r="C60" s="10"/>
      <c r="D60" s="18">
        <v>111303.59</v>
      </c>
      <c r="E60" s="10">
        <v>3111</v>
      </c>
      <c r="F60" s="9" t="s">
        <v>92</v>
      </c>
      <c r="G60" s="28" t="s">
        <v>14</v>
      </c>
    </row>
    <row r="61" spans="1:7" x14ac:dyDescent="0.25">
      <c r="A61" s="9"/>
      <c r="B61" s="14"/>
      <c r="C61" s="10"/>
      <c r="D61" s="18">
        <v>16341.44</v>
      </c>
      <c r="E61" s="10">
        <v>3121</v>
      </c>
      <c r="F61" s="9" t="s">
        <v>98</v>
      </c>
      <c r="G61" s="28" t="s">
        <v>14</v>
      </c>
    </row>
    <row r="62" spans="1:7" x14ac:dyDescent="0.25">
      <c r="A62" s="9"/>
      <c r="B62" s="14"/>
      <c r="C62" s="10"/>
      <c r="D62" s="18">
        <v>18365.099999999999</v>
      </c>
      <c r="E62" s="10">
        <v>3132</v>
      </c>
      <c r="F62" s="9" t="s">
        <v>93</v>
      </c>
      <c r="G62" s="28" t="s">
        <v>14</v>
      </c>
    </row>
    <row r="63" spans="1:7" x14ac:dyDescent="0.25">
      <c r="A63" s="9"/>
      <c r="B63" s="14"/>
      <c r="C63" s="10"/>
      <c r="D63" s="18">
        <v>1285.4000000000001</v>
      </c>
      <c r="E63" s="10">
        <v>3211</v>
      </c>
      <c r="F63" s="9" t="s">
        <v>94</v>
      </c>
      <c r="G63" s="28" t="s">
        <v>14</v>
      </c>
    </row>
    <row r="64" spans="1:7" x14ac:dyDescent="0.25">
      <c r="A64" s="9"/>
      <c r="B64" s="14"/>
      <c r="C64" s="10"/>
      <c r="D64" s="18">
        <v>1883.05</v>
      </c>
      <c r="E64" s="10">
        <v>3212</v>
      </c>
      <c r="F64" s="9" t="s">
        <v>91</v>
      </c>
      <c r="G64" s="28" t="s">
        <v>14</v>
      </c>
    </row>
    <row r="65" spans="1:7" x14ac:dyDescent="0.25">
      <c r="A65" s="9"/>
      <c r="B65" s="14"/>
      <c r="C65" s="10"/>
      <c r="D65" s="18">
        <v>10.8</v>
      </c>
      <c r="E65" s="10">
        <v>3224</v>
      </c>
      <c r="F65" s="9" t="s">
        <v>26</v>
      </c>
      <c r="G65" s="28" t="s">
        <v>14</v>
      </c>
    </row>
    <row r="66" spans="1:7" x14ac:dyDescent="0.25">
      <c r="A66" s="9"/>
      <c r="B66" s="14"/>
      <c r="C66" s="10"/>
      <c r="D66" s="18">
        <v>40.74</v>
      </c>
      <c r="E66" s="10">
        <v>3231</v>
      </c>
      <c r="F66" s="9" t="s">
        <v>47</v>
      </c>
      <c r="G66" s="28" t="s">
        <v>14</v>
      </c>
    </row>
    <row r="67" spans="1:7" x14ac:dyDescent="0.25">
      <c r="A67" s="9"/>
      <c r="B67" s="14"/>
      <c r="C67" s="10"/>
      <c r="D67" s="18">
        <v>125</v>
      </c>
      <c r="E67" s="10">
        <v>3232</v>
      </c>
      <c r="F67" s="9" t="s">
        <v>13</v>
      </c>
      <c r="G67" s="28" t="s">
        <v>14</v>
      </c>
    </row>
    <row r="68" spans="1:7" x14ac:dyDescent="0.25">
      <c r="A68" s="9"/>
      <c r="B68" s="14"/>
      <c r="C68" s="10"/>
      <c r="D68" s="18">
        <v>203.75</v>
      </c>
      <c r="E68" s="10">
        <v>3237</v>
      </c>
      <c r="F68" s="9" t="s">
        <v>79</v>
      </c>
      <c r="G68" s="28" t="s">
        <v>14</v>
      </c>
    </row>
    <row r="69" spans="1:7" x14ac:dyDescent="0.25">
      <c r="A69" s="9"/>
      <c r="B69" s="14"/>
      <c r="C69" s="10"/>
      <c r="D69" s="18">
        <v>388</v>
      </c>
      <c r="E69" s="10">
        <v>3295</v>
      </c>
      <c r="F69" s="9" t="s">
        <v>99</v>
      </c>
      <c r="G69" s="28" t="s">
        <v>14</v>
      </c>
    </row>
    <row r="70" spans="1:7" x14ac:dyDescent="0.25">
      <c r="A70" s="9"/>
      <c r="B70" s="14"/>
      <c r="C70" s="10"/>
      <c r="D70" s="18">
        <v>100</v>
      </c>
      <c r="E70" s="10">
        <v>3299</v>
      </c>
      <c r="F70" s="9" t="s">
        <v>95</v>
      </c>
      <c r="G70" s="28" t="s">
        <v>14</v>
      </c>
    </row>
    <row r="71" spans="1:7" ht="21" customHeight="1" thickBot="1" x14ac:dyDescent="0.3">
      <c r="A71" s="21" t="s">
        <v>15</v>
      </c>
      <c r="B71" s="22"/>
      <c r="C71" s="23"/>
      <c r="D71" s="24">
        <f>SUM(D60:D70)</f>
        <v>150046.86999999997</v>
      </c>
      <c r="E71" s="23"/>
      <c r="F71" s="25"/>
      <c r="G71" s="26"/>
    </row>
    <row r="72" spans="1:7" ht="15.75" thickBot="1" x14ac:dyDescent="0.3">
      <c r="A72" s="29" t="s">
        <v>96</v>
      </c>
      <c r="B72" s="30"/>
      <c r="C72" s="31"/>
      <c r="D72" s="32">
        <f>SUM(D8,D10,D12,D14,D16,D18,D20,D22,D24,D26,D28,D30,D32,D34,D36,D38,D40,D42,D44,D46,D48,D50,D52,D54,D56,D58,D71)</f>
        <v>156286.91999999995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2025-07-15T09:22:08Z</dcterms:modified>
</cp:coreProperties>
</file>