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56" i="1" l="1"/>
</calcChain>
</file>

<file path=xl/sharedStrings.xml><?xml version="1.0" encoding="utf-8"?>
<sst xmlns="http://schemas.openxmlformats.org/spreadsheetml/2006/main" count="141" uniqueCount="74">
  <si>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</si>
  <si>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</si>
  <si>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</si>
  <si>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</si>
  <si>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</si>
  <si>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</si>
  <si>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</si>
  <si>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</si>
  <si>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</si>
  <si>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01.01.2025 Do 31.01.2025</t>
  </si>
  <si>
    <t>In Rebus d.o.o.</t>
  </si>
  <si>
    <t>91591564577</t>
  </si>
  <si>
    <t>10000 Zagreb</t>
  </si>
  <si>
    <t>RAČUNALNE USLUGE</t>
  </si>
  <si>
    <t>KOMERCIJALNO TRGOVAČKA ŠKOLA SPLIT</t>
  </si>
  <si>
    <t>Ukupno:</t>
  </si>
  <si>
    <t>Živa voda d.o.o.</t>
  </si>
  <si>
    <t>86255713939</t>
  </si>
  <si>
    <t>KOMUNALNE USLUGE</t>
  </si>
  <si>
    <t>Financijska agencija</t>
  </si>
  <si>
    <t>85821130368</t>
  </si>
  <si>
    <t>OSTALI NESPOMENUTI RASHODI POSLOVANJA</t>
  </si>
  <si>
    <t>Naklada LJEVAK d.o.o</t>
  </si>
  <si>
    <t>80364394364</t>
  </si>
  <si>
    <t>Centrometal d.o.o.</t>
  </si>
  <si>
    <t>78657836300</t>
  </si>
  <si>
    <t>40306 Macinec</t>
  </si>
  <si>
    <t>ZAKUPNINE I NAJAMNINE</t>
  </si>
  <si>
    <t>PETROL D.O.O.</t>
  </si>
  <si>
    <t>75550985023</t>
  </si>
  <si>
    <t>ZAGREB</t>
  </si>
  <si>
    <t>ENERGIJA</t>
  </si>
  <si>
    <t>Telemach Hrvatska d.o.o.</t>
  </si>
  <si>
    <t>70133616033</t>
  </si>
  <si>
    <t>USLUGE TELEFONA, POŠTE I PRIJEVOZA</t>
  </si>
  <si>
    <t>HEP-OPSKRBA D.O.O.</t>
  </si>
  <si>
    <t>63073332379</t>
  </si>
  <si>
    <t>10000 ZAGREB</t>
  </si>
  <si>
    <t>Vodovod i kanalizacija d.o.o. Split</t>
  </si>
  <si>
    <t>56826138353</t>
  </si>
  <si>
    <t>21000 SPLIT</t>
  </si>
  <si>
    <t>OTP BANKA</t>
  </si>
  <si>
    <t>52508873833</t>
  </si>
  <si>
    <t>ZADAR</t>
  </si>
  <si>
    <t>NORT</t>
  </si>
  <si>
    <t>50996247148</t>
  </si>
  <si>
    <t>TEXT PAPIR d.o.o.</t>
  </si>
  <si>
    <t>45878059290</t>
  </si>
  <si>
    <t xml:space="preserve"> SPLIT</t>
  </si>
  <si>
    <t>UREDSKI MATERIJAL I OSTALI MATERIJALNI RASHODI</t>
  </si>
  <si>
    <t>Školska knjiga d.d.</t>
  </si>
  <si>
    <t>38967655335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</si>
  <si>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</si>
  <si>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</si>
  <si>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</si>
  <si>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</si>
  <si>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</si>
  <si>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</si>
  <si>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OSTALE USLUGE</t>
  </si>
  <si>
    <t>RRIF-PLUS D.O.O.</t>
  </si>
  <si>
    <t>18376805890</t>
  </si>
  <si>
    <t>Tuš d.o.o.</t>
  </si>
  <si>
    <t>15280395422</t>
  </si>
  <si>
    <t>MATERIJAL I DIJELOVI ZA TEKUĆE I INVESTICIJSKO ODRŽAVANJE</t>
  </si>
  <si>
    <t>GUSAR</t>
  </si>
  <si>
    <t>15221460184</t>
  </si>
  <si>
    <t>SPLIT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</si>
  <si>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</si>
  <si>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</si>
  <si>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Sveukupno:</t>
  </si>
  <si>
    <t>OSTALI RASHODI ZA ZAPOSLENE</t>
  </si>
  <si>
    <t>DOPRINOS ZA OBVEZNO ZDRASTVENO OSIGURANJE</t>
  </si>
  <si>
    <t>KNJIGE</t>
  </si>
  <si>
    <t>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</si>
</sst>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>
      <selection activeCell="A33" sqref="A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130.44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130.44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48.81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48.81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1.66</v>
      </c>
      <c r="E11" s="10">
        <v>3238</v>
      </c>
      <c r="F11" s="9" t="s">
        <v>13</v>
      </c>
      <c r="G11" s="27" t="s">
        <v>14</v>
      </c>
    </row>
    <row r="12" spans="1:7" x14ac:dyDescent="0.25">
      <c r="A12" s="9"/>
      <c r="B12" s="14"/>
      <c r="C12" s="10"/>
      <c r="D12" s="18">
        <v>64.7</v>
      </c>
      <c r="E12" s="10">
        <v>3299</v>
      </c>
      <c r="F12" s="9" t="s">
        <v>21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66.36</v>
      </c>
      <c r="E13" s="23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12</v>
      </c>
      <c r="D14" s="18">
        <v>169.88</v>
      </c>
      <c r="E14" s="10">
        <v>4241</v>
      </c>
      <c r="F14" s="9" t="s">
        <v>72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169.88</v>
      </c>
      <c r="E15" s="23"/>
      <c r="F15" s="25"/>
      <c r="G15" s="26"/>
    </row>
    <row r="16" spans="1:7" x14ac:dyDescent="0.25">
      <c r="A16" s="9" t="s">
        <v>24</v>
      </c>
      <c r="B16" s="14" t="s">
        <v>25</v>
      </c>
      <c r="C16" s="10" t="s">
        <v>26</v>
      </c>
      <c r="D16" s="18">
        <v>1162.5</v>
      </c>
      <c r="E16" s="10">
        <v>3235</v>
      </c>
      <c r="F16" s="9" t="s">
        <v>27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1162.5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1261.83</v>
      </c>
      <c r="E18" s="10">
        <v>3223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1261.83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109.43</v>
      </c>
      <c r="E20" s="10">
        <v>3231</v>
      </c>
      <c r="F20" s="9" t="s">
        <v>34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109.43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705.19</v>
      </c>
      <c r="E22" s="10">
        <v>3223</v>
      </c>
      <c r="F22" s="9" t="s">
        <v>31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705.19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1302.93</v>
      </c>
      <c r="E24" s="10">
        <v>3234</v>
      </c>
      <c r="F24" s="9" t="s">
        <v>18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1302.93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91.32</v>
      </c>
      <c r="E26" s="10">
        <v>3431</v>
      </c>
      <c r="F26" s="9" t="s">
        <v>73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91.32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30</v>
      </c>
      <c r="D28" s="18">
        <v>387.5</v>
      </c>
      <c r="E28" s="10">
        <v>3238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387.5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291.37</v>
      </c>
      <c r="E30" s="10">
        <v>3221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291.37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12</v>
      </c>
      <c r="D32" s="18">
        <v>185.81</v>
      </c>
      <c r="E32" s="10">
        <v>4241</v>
      </c>
      <c r="F32" s="9" t="s">
        <v>72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185.81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208.9</v>
      </c>
      <c r="E34" s="10">
        <v>3234</v>
      </c>
      <c r="F34" s="9" t="s">
        <v>18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208.9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37.5</v>
      </c>
      <c r="E36" s="10">
        <v>3239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37.5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37</v>
      </c>
      <c r="D38" s="18">
        <v>327.7</v>
      </c>
      <c r="E38" s="10">
        <v>3221</v>
      </c>
      <c r="F38" s="9" t="s">
        <v>49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327.7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54</v>
      </c>
      <c r="D40" s="18">
        <v>39</v>
      </c>
      <c r="E40" s="10">
        <v>3224</v>
      </c>
      <c r="F40" s="9" t="s">
        <v>63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39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2250</v>
      </c>
      <c r="E42" s="10">
        <v>3239</v>
      </c>
      <c r="F42" s="9" t="s">
        <v>58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2250</v>
      </c>
      <c r="E43" s="23"/>
      <c r="F43" s="25"/>
      <c r="G43" s="26"/>
    </row>
    <row r="44" spans="1:7" x14ac:dyDescent="0.25">
      <c r="A44" s="9"/>
      <c r="B44" s="14"/>
      <c r="C44" s="10"/>
      <c r="D44" s="18"/>
      <c r="E44" s="10"/>
      <c r="F44" s="9"/>
      <c r="G44" s="27" t="s">
        <v>14</v>
      </c>
    </row>
    <row r="45" spans="1:7" ht="27" customHeight="1" thickBot="1" x14ac:dyDescent="0.3">
      <c r="A45" s="21"/>
      <c r="B45" s="22"/>
      <c r="C45" s="23"/>
      <c r="D45" s="24"/>
      <c r="E45" s="23"/>
      <c r="F45" s="25"/>
      <c r="G45" s="26"/>
    </row>
    <row r="46" spans="1:7" x14ac:dyDescent="0.25">
      <c r="A46" s="9"/>
      <c r="B46" s="14"/>
      <c r="C46" s="10"/>
      <c r="D46" s="18">
        <v>105175.11</v>
      </c>
      <c r="E46" s="10">
        <v>3111</v>
      </c>
      <c r="F46" s="9" t="s">
        <v>68</v>
      </c>
      <c r="G46" s="27" t="s">
        <v>14</v>
      </c>
    </row>
    <row r="47" spans="1:7" x14ac:dyDescent="0.25">
      <c r="A47" s="9"/>
      <c r="B47" s="14"/>
      <c r="C47" s="10"/>
      <c r="D47" s="18">
        <v>17353.900000000001</v>
      </c>
      <c r="E47" s="10">
        <v>3132</v>
      </c>
      <c r="F47" s="9" t="s">
        <v>71</v>
      </c>
      <c r="G47" s="28" t="s">
        <v>14</v>
      </c>
    </row>
    <row r="48" spans="1:7" x14ac:dyDescent="0.25">
      <c r="A48" s="9"/>
      <c r="B48" s="14"/>
      <c r="C48" s="10"/>
      <c r="D48" s="18">
        <v>441.44</v>
      </c>
      <c r="E48" s="10">
        <v>3121</v>
      </c>
      <c r="F48" s="9" t="s">
        <v>70</v>
      </c>
      <c r="G48" s="28" t="s">
        <v>14</v>
      </c>
    </row>
    <row r="49" spans="1:7" x14ac:dyDescent="0.25">
      <c r="A49" s="9"/>
      <c r="B49" s="14"/>
      <c r="C49" s="10"/>
      <c r="D49" s="18">
        <v>1939.55</v>
      </c>
      <c r="E49" s="10">
        <v>3212</v>
      </c>
      <c r="F49" s="9" t="s">
        <v>67</v>
      </c>
      <c r="G49" s="28" t="s">
        <v>14</v>
      </c>
    </row>
    <row r="50" spans="1:7" x14ac:dyDescent="0.25">
      <c r="A50" s="9"/>
      <c r="B50" s="14"/>
      <c r="C50" s="10"/>
      <c r="D50" s="18">
        <v>5</v>
      </c>
      <c r="E50" s="10">
        <v>3221</v>
      </c>
      <c r="F50" s="9" t="s">
        <v>49</v>
      </c>
      <c r="G50" s="28" t="s">
        <v>14</v>
      </c>
    </row>
    <row r="51" spans="1:7" x14ac:dyDescent="0.25">
      <c r="A51" s="9"/>
      <c r="B51" s="14"/>
      <c r="C51" s="10"/>
      <c r="D51" s="18">
        <v>26.4</v>
      </c>
      <c r="E51" s="10">
        <v>3224</v>
      </c>
      <c r="F51" s="9" t="s">
        <v>63</v>
      </c>
      <c r="G51" s="28" t="s">
        <v>14</v>
      </c>
    </row>
    <row r="52" spans="1:7" x14ac:dyDescent="0.25">
      <c r="A52" s="9"/>
      <c r="B52" s="14"/>
      <c r="C52" s="10"/>
      <c r="D52" s="18">
        <v>33.04</v>
      </c>
      <c r="E52" s="10">
        <v>3231</v>
      </c>
      <c r="F52" s="9" t="s">
        <v>34</v>
      </c>
      <c r="G52" s="28" t="s">
        <v>14</v>
      </c>
    </row>
    <row r="53" spans="1:7" x14ac:dyDescent="0.25">
      <c r="A53" s="9"/>
      <c r="B53" s="14"/>
      <c r="C53" s="10"/>
      <c r="D53" s="18">
        <v>5.84</v>
      </c>
      <c r="E53" s="10">
        <v>3239</v>
      </c>
      <c r="F53" s="9" t="s">
        <v>58</v>
      </c>
      <c r="G53" s="28" t="s">
        <v>14</v>
      </c>
    </row>
    <row r="54" spans="1:7" x14ac:dyDescent="0.25">
      <c r="A54" s="9"/>
      <c r="B54" s="14"/>
      <c r="C54" s="10"/>
      <c r="D54" s="18">
        <v>140</v>
      </c>
      <c r="E54" s="10">
        <v>3299</v>
      </c>
      <c r="F54" s="9" t="s">
        <v>21</v>
      </c>
      <c r="G54" s="28" t="s">
        <v>14</v>
      </c>
    </row>
    <row r="55" spans="1:7" ht="21" customHeight="1" thickBot="1" x14ac:dyDescent="0.3">
      <c r="A55" s="21" t="s">
        <v>15</v>
      </c>
      <c r="B55" s="22"/>
      <c r="C55" s="23"/>
      <c r="D55" s="24">
        <f>SUM(D46:D54)</f>
        <v>125120.28</v>
      </c>
      <c r="E55" s="23"/>
      <c r="F55" s="25"/>
      <c r="G55" s="26"/>
    </row>
    <row r="56" spans="1:7" ht="15.75" thickBot="1" x14ac:dyDescent="0.3">
      <c r="A56" s="29" t="s">
        <v>69</v>
      </c>
      <c r="B56" s="30"/>
      <c r="C56" s="31"/>
      <c r="D56" s="32">
        <f>SUM(D8,D10,D13,D15,D17,D19,D21,D23,D25,D27,D29,D31,D33,D35,D37,D39,D41,D43,D45,D55)</f>
        <v>133896.75</v>
      </c>
      <c r="E56" s="31"/>
      <c r="F56" s="33"/>
      <c r="G56" s="34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2025-02-18T12:29:10Z</dcterms:modified>
</cp:coreProperties>
</file>