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8" i="1" s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<sst xmlns="http://schemas.openxmlformats.org/spreadsheetml/2006/main" count="120" uniqueCount="68">
  <si>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</si>
  <si>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</si>
  <si>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</si>
  <si>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</si>
  <si>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</si>
  <si>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</si>
  <si>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</si>
  <si>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</si>
  <si>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</si>
  <si>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01.02.2025 Do 28.02.2025</t>
  </si>
  <si>
    <t>In Rebus d.o.o.</t>
  </si>
  <si>
    <t>91591564577</t>
  </si>
  <si>
    <t>10000 Zagreb</t>
  </si>
  <si>
    <t>RAČUNALNE USLUGE</t>
  </si>
  <si>
    <t>KOMERCIJALNO TRGOVAČKA ŠKOLA SPLIT</t>
  </si>
  <si>
    <t>Ukupno:</t>
  </si>
  <si>
    <t>Živa voda d.o.o.</t>
  </si>
  <si>
    <t>86255713939</t>
  </si>
  <si>
    <t>KOMUNALNE USLUGE</t>
  </si>
  <si>
    <t>AP-SPLIT D.O.O.</t>
  </si>
  <si>
    <t>82888704837</t>
  </si>
  <si>
    <t>SPLIT</t>
  </si>
  <si>
    <t>POINT INFORMATIKA, KOMUNIKACIJA, TRGOVINA D.O.O.</t>
  </si>
  <si>
    <t>80947211460</t>
  </si>
  <si>
    <t>42000 VARAŽDIN</t>
  </si>
  <si>
    <t>Centrometal d.o.o.</t>
  </si>
  <si>
    <t>78657836300</t>
  </si>
  <si>
    <t>40306 Macinec</t>
  </si>
  <si>
    <t>ZAKUPNINE I NAJAMNINE</t>
  </si>
  <si>
    <t>PETROL D.O.O.</t>
  </si>
  <si>
    <t>75550985023</t>
  </si>
  <si>
    <t>ZAGREB</t>
  </si>
  <si>
    <t>ENERGIJA</t>
  </si>
  <si>
    <t>Telemach Hrvatska d.o.o.</t>
  </si>
  <si>
    <t>70133616033</t>
  </si>
  <si>
    <t>USLUGE TELEFONA, POŠTE I PRIJEVOZA</t>
  </si>
  <si>
    <t>HRVATSKA RADIOTELEVIZIJA</t>
  </si>
  <si>
    <t>68419124305</t>
  </si>
  <si>
    <t>10000 ZAGREB</t>
  </si>
  <si>
    <t>NAKNADE I PRISTOJBE</t>
  </si>
  <si>
    <t>HEP-OPSKRBA D.O.O.</t>
  </si>
  <si>
    <t>63073332379</t>
  </si>
  <si>
    <t>DUBROVNIK SUN d.o.o.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</si>
  <si>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</si>
  <si>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</si>
  <si>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</si>
  <si>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OTP BANKA</t>
  </si>
  <si>
    <t>52508873833</t>
  </si>
  <si>
    <t>ZADAR</t>
  </si>
  <si>
    <t>TEXT PAPIR d.o.o.</t>
  </si>
  <si>
    <t>45878059290</t>
  </si>
  <si>
    <t>UREDSKI MATERIJAL I OSTALI MATERIJALNI RASHODI</t>
  </si>
  <si>
    <t>SECURITAS HRVATSKA d.o.o.</t>
  </si>
  <si>
    <t>33679708526</t>
  </si>
  <si>
    <t>10010 Zagreb-Sloboština</t>
  </si>
  <si>
    <t>OSTALE USLUGE</t>
  </si>
  <si>
    <t xml:space="preserve">GRAD SPLIT GRADSKI PRORAČ                                                                           </t>
  </si>
  <si>
    <t>LOGOBOX d.o.o.</t>
  </si>
  <si>
    <t>08317306471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</si>
  <si>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</si>
  <si>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</si>
  <si>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OSTALI NESPOMENUTI RASHODI POSLOVANJA</t>
  </si>
  <si>
    <t>Sveukupno:</t>
  </si>
  <si>
    <t>DOPRINOS ZA ZDRASTVENO OSIGURANJE</t>
  </si>
  <si>
    <t xml:space="preserve">NAKNADE ZA PRIJEVOZ, ZA RAD NA TERENU I ODVOJENI ŽIVOT                         K                                                                      </t>
  </si>
  <si>
    <t>USLUGA PLATNOG PROMETA</t>
  </si>
  <si>
    <t>78755598868</t>
  </si>
  <si>
    <t>21000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</si>
</sst>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A44" sqref="A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104.35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104.35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16.260000000000002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16.260000000000002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121.13</v>
      </c>
      <c r="E11" s="10">
        <v>3238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121.13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31.25</v>
      </c>
      <c r="E13" s="10">
        <v>3238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31.25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930</v>
      </c>
      <c r="E15" s="10">
        <v>3235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930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1937.56</v>
      </c>
      <c r="E17" s="10">
        <v>3223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1937.56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88.88</v>
      </c>
      <c r="E19" s="10">
        <v>3231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88.88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10.62</v>
      </c>
      <c r="E21" s="10">
        <v>3295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38</v>
      </c>
      <c r="D23" s="18">
        <v>845.27</v>
      </c>
      <c r="E23" s="10">
        <v>3223</v>
      </c>
      <c r="F23" s="9" t="s">
        <v>32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845.27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311</v>
      </c>
      <c r="E25" s="10">
        <v>3211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311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75.58</v>
      </c>
      <c r="E27" s="10">
        <v>3431</v>
      </c>
      <c r="F27" s="9" t="s">
        <v>65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75.58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67</v>
      </c>
      <c r="D29" s="18">
        <v>546.02</v>
      </c>
      <c r="E29" s="10">
        <v>3221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546.02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43.3</v>
      </c>
      <c r="E31" s="10">
        <v>3239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43.3</v>
      </c>
      <c r="E32" s="23"/>
      <c r="F32" s="25"/>
      <c r="G32" s="26"/>
    </row>
    <row r="33" spans="1:7" x14ac:dyDescent="0.25">
      <c r="A33" s="9" t="s">
        <v>56</v>
      </c>
      <c r="B33" s="14" t="s">
        <v>66</v>
      </c>
      <c r="C33" s="10" t="s">
        <v>67</v>
      </c>
      <c r="D33" s="18">
        <v>264.12</v>
      </c>
      <c r="E33" s="10">
        <v>3234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264.12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38</v>
      </c>
      <c r="D35" s="18">
        <v>24.6</v>
      </c>
      <c r="E35" s="10">
        <v>3221</v>
      </c>
      <c r="F35" s="9" t="s">
        <v>51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24.6</v>
      </c>
      <c r="E36" s="23"/>
      <c r="F36" s="25"/>
      <c r="G36" s="26"/>
    </row>
    <row r="37" spans="1:7" ht="15.75" thickBot="1" x14ac:dyDescent="0.3">
      <c r="A37" s="9"/>
      <c r="B37" s="14"/>
      <c r="C37" s="10"/>
      <c r="D37" s="18"/>
      <c r="E37" s="10"/>
      <c r="F37" s="9"/>
      <c r="G37" s="27"/>
    </row>
    <row r="38" spans="1:7" x14ac:dyDescent="0.25">
      <c r="A38" s="9"/>
      <c r="B38" s="14"/>
      <c r="C38" s="10"/>
      <c r="D38" s="18">
        <v>106025.59</v>
      </c>
      <c r="E38" s="10">
        <v>3111</v>
      </c>
      <c r="F38" s="9" t="s">
        <v>60</v>
      </c>
      <c r="G38" s="27" t="s">
        <v>14</v>
      </c>
    </row>
    <row r="39" spans="1:7" x14ac:dyDescent="0.25">
      <c r="A39" s="9"/>
      <c r="B39" s="14"/>
      <c r="C39" s="10"/>
      <c r="D39" s="18">
        <v>17494.23</v>
      </c>
      <c r="E39" s="10">
        <v>3132</v>
      </c>
      <c r="F39" s="9" t="s">
        <v>63</v>
      </c>
      <c r="G39" s="28" t="s">
        <v>14</v>
      </c>
    </row>
    <row r="40" spans="1:7" x14ac:dyDescent="0.25">
      <c r="A40" s="9"/>
      <c r="B40" s="14"/>
      <c r="C40" s="10"/>
      <c r="D40" s="18">
        <v>350.18</v>
      </c>
      <c r="E40" s="10">
        <v>3212</v>
      </c>
      <c r="F40" s="9" t="s">
        <v>64</v>
      </c>
      <c r="G40" s="28" t="s">
        <v>14</v>
      </c>
    </row>
    <row r="41" spans="1:7" x14ac:dyDescent="0.25">
      <c r="A41" s="9"/>
      <c r="B41" s="14"/>
      <c r="C41" s="10"/>
      <c r="D41" s="18">
        <v>30</v>
      </c>
      <c r="E41" s="10">
        <v>3211</v>
      </c>
      <c r="F41" s="9" t="s">
        <v>45</v>
      </c>
      <c r="G41" s="28" t="s">
        <v>14</v>
      </c>
    </row>
    <row r="42" spans="1:7" x14ac:dyDescent="0.25">
      <c r="A42" s="9"/>
      <c r="B42" s="14"/>
      <c r="C42" s="10"/>
      <c r="D42" s="18">
        <v>1904.2</v>
      </c>
      <c r="E42" s="10">
        <v>3212</v>
      </c>
      <c r="F42" s="9" t="s">
        <v>59</v>
      </c>
      <c r="G42" s="28" t="s">
        <v>14</v>
      </c>
    </row>
    <row r="43" spans="1:7" x14ac:dyDescent="0.25">
      <c r="A43" s="9"/>
      <c r="B43" s="14"/>
      <c r="C43" s="10"/>
      <c r="D43" s="18">
        <v>16.989999999999998</v>
      </c>
      <c r="E43" s="10">
        <v>3221</v>
      </c>
      <c r="F43" s="9" t="s">
        <v>51</v>
      </c>
      <c r="G43" s="28" t="s">
        <v>14</v>
      </c>
    </row>
    <row r="44" spans="1:7" x14ac:dyDescent="0.25">
      <c r="A44" s="9"/>
      <c r="B44" s="14"/>
      <c r="C44" s="10"/>
      <c r="D44" s="18">
        <v>44.04</v>
      </c>
      <c r="E44" s="10">
        <v>3231</v>
      </c>
      <c r="F44" s="9" t="s">
        <v>35</v>
      </c>
      <c r="G44" s="28" t="s">
        <v>14</v>
      </c>
    </row>
    <row r="45" spans="1:7" x14ac:dyDescent="0.25">
      <c r="A45" s="9"/>
      <c r="B45" s="14"/>
      <c r="C45" s="10"/>
      <c r="D45" s="18">
        <v>4.92</v>
      </c>
      <c r="E45" s="10">
        <v>3239</v>
      </c>
      <c r="F45" s="9" t="s">
        <v>55</v>
      </c>
      <c r="G45" s="28" t="s">
        <v>14</v>
      </c>
    </row>
    <row r="46" spans="1:7" x14ac:dyDescent="0.25">
      <c r="A46" s="9"/>
      <c r="B46" s="14"/>
      <c r="C46" s="10"/>
      <c r="D46" s="18">
        <v>8.49</v>
      </c>
      <c r="E46" s="10">
        <v>3299</v>
      </c>
      <c r="F46" s="9" t="s">
        <v>61</v>
      </c>
      <c r="G46" s="28" t="s">
        <v>14</v>
      </c>
    </row>
    <row r="47" spans="1:7" ht="21" customHeight="1" thickBot="1" x14ac:dyDescent="0.3">
      <c r="A47" s="21" t="s">
        <v>15</v>
      </c>
      <c r="B47" s="22"/>
      <c r="C47" s="23"/>
      <c r="D47" s="24">
        <f>SUM(D38:D46)</f>
        <v>125878.63999999998</v>
      </c>
      <c r="E47" s="23"/>
      <c r="F47" s="25"/>
      <c r="G47" s="26"/>
    </row>
    <row r="48" spans="1:7" ht="15.75" thickBot="1" x14ac:dyDescent="0.3">
      <c r="A48" s="29" t="s">
        <v>62</v>
      </c>
      <c r="B48" s="30"/>
      <c r="C48" s="31"/>
      <c r="D48" s="32">
        <f>SUM(D8,D10,D12,D14,D16,D18,D20,D22,D24,D26,D28,D30,D32,D34,D36,D47)</f>
        <v>131228.57999999999</v>
      </c>
      <c r="E48" s="31"/>
      <c r="F48" s="33"/>
      <c r="G48" s="34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2025-03-19T08:43:13Z</dcterms:modified>
</cp:coreProperties>
</file>