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2" i="1" l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<sst xmlns="http://schemas.openxmlformats.org/spreadsheetml/2006/main" count="198" uniqueCount="105">
  <si>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</si>
  <si>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</si>
  <si>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</si>
  <si>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</si>
  <si>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</si>
  <si>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</si>
  <si>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</si>
  <si>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</si>
  <si>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</si>
  <si>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01.11.2025 Do 30.11.2025</t>
  </si>
  <si>
    <t>Cute Zagreb</t>
  </si>
  <si>
    <t>92353011206</t>
  </si>
  <si>
    <t>10000 Zagreb</t>
  </si>
  <si>
    <t>SLUŽBENA ,RADNA I ZAŠTITNA ODJEĆA I OBUĆA</t>
  </si>
  <si>
    <t>KOMERCIJALNO TRGOVAČKA ŠKOLA SPLIT</t>
  </si>
  <si>
    <t>Ukupno:</t>
  </si>
  <si>
    <t>Decathlon Zagreb d.o.o.</t>
  </si>
  <si>
    <t>89516372197</t>
  </si>
  <si>
    <t>SITNI INVENTAR I AUTO GUME</t>
  </si>
  <si>
    <t>INTERSPORT</t>
  </si>
  <si>
    <t>87301734795</t>
  </si>
  <si>
    <t>ZAGREB</t>
  </si>
  <si>
    <t>Živa voda d.o.o.</t>
  </si>
  <si>
    <t>86255713939</t>
  </si>
  <si>
    <t>KOMUNALNE USLUGE</t>
  </si>
  <si>
    <t>AP-SPLIT D.O.O.</t>
  </si>
  <si>
    <t>82888704837</t>
  </si>
  <si>
    <t>RAČUNALNE USLUGE</t>
  </si>
  <si>
    <t>POINT INFORMATIKA, KOMUNIKACIJA, TRGOVINA D.O.O.</t>
  </si>
  <si>
    <t>80947211460</t>
  </si>
  <si>
    <t>42000 VARAŽDIN</t>
  </si>
  <si>
    <t>Centrometal d.o.o.</t>
  </si>
  <si>
    <t>78657836300</t>
  </si>
  <si>
    <t>40306 Macinec</t>
  </si>
  <si>
    <t>ZAKUPNINE I NAJAMNINE</t>
  </si>
  <si>
    <t>P.T.U.U.O BABIĆ</t>
  </si>
  <si>
    <t>76688891305</t>
  </si>
  <si>
    <t>OSTALI NESPOMENUTI RASHODI POSLOVANJA</t>
  </si>
  <si>
    <t>PETROL D.O.O.</t>
  </si>
  <si>
    <t>75550985023</t>
  </si>
  <si>
    <t>ENERGIJA</t>
  </si>
  <si>
    <t>Odvjetničko društvo PRIMORAC I PARTNERI, d.o.o.</t>
  </si>
  <si>
    <t>73118313420</t>
  </si>
  <si>
    <t>21000 Split</t>
  </si>
  <si>
    <t>INTELEKTUALNE I OSOBNE USLUGE</t>
  </si>
  <si>
    <t>Telemach Hrvatska d.o.o.</t>
  </si>
  <si>
    <t>70133616033</t>
  </si>
  <si>
    <t>USLUGE TELEFONA, POŠTE I PRIJEVOZA</t>
  </si>
  <si>
    <t>HRVATSKA RADIOTELEVIZIJA</t>
  </si>
  <si>
    <t>68419124305</t>
  </si>
  <si>
    <t>10000 ZAGREB</t>
  </si>
  <si>
    <t>NAKNADE I PRISTOJBE</t>
  </si>
  <si>
    <t>LIDL HRVATSKA</t>
  </si>
  <si>
    <t>66089976432</t>
  </si>
  <si>
    <t>VELIKA GORICA</t>
  </si>
  <si>
    <t>HEP-OPSKRBA D.O.O.</t>
  </si>
  <si>
    <t>63073332379</t>
  </si>
  <si>
    <t>REPROMATERIJALI ANA D.O.O.</t>
  </si>
  <si>
    <t>61799783679</t>
  </si>
  <si>
    <t>21209 MRAVINCE</t>
  </si>
  <si>
    <t>UREDSKI MATERIJAL I OSTALI MATERIJALNI RASHODI</t>
  </si>
  <si>
    <t>ALCA D.O.O.</t>
  </si>
  <si>
    <t>58353015102</t>
  </si>
  <si>
    <t>Morlak d.o.o.</t>
  </si>
  <si>
    <t>55622004611</t>
  </si>
  <si>
    <t>21215 Kaštel Lukšić</t>
  </si>
  <si>
    <t>OTP BANKA</t>
  </si>
  <si>
    <t>52508873833</t>
  </si>
  <si>
    <t>ZADAR</t>
  </si>
  <si>
    <t>INTERSPAR</t>
  </si>
  <si>
    <t>46108893754</t>
  </si>
  <si>
    <t>TEXT PAPIR d.o.o.</t>
  </si>
  <si>
    <t>45878059290</t>
  </si>
  <si>
    <t>CISTOCA  d.o.o.</t>
  </si>
  <si>
    <t>38812451417</t>
  </si>
  <si>
    <t>SECURITAS HRVATSKA d.o.o.</t>
  </si>
  <si>
    <t>33679708526</t>
  </si>
  <si>
    <t>10010 Zagreb-Sloboština</t>
  </si>
  <si>
    <t>OSTALE USLUGE</t>
  </si>
  <si>
    <t>BRODOMETALURGIJA d.o.o.</t>
  </si>
  <si>
    <t>31353718090</t>
  </si>
  <si>
    <t>MATERIJAL I DIJELOVI ZA TEKUĆE I INVESTICIJSKO ODRŽAVANJE</t>
  </si>
  <si>
    <t>SPORT VISION D.O.O.</t>
  </si>
  <si>
    <t>30098672140</t>
  </si>
  <si>
    <t>IKEA Hrvatska d.o.o</t>
  </si>
  <si>
    <t>21523879111</t>
  </si>
  <si>
    <t>10361 Sesvete-Kraljevac</t>
  </si>
  <si>
    <t>UREDSKA OPREMA I NAMJEŠTAJ</t>
  </si>
  <si>
    <t>STUP D.O.O.</t>
  </si>
  <si>
    <t>17949264901</t>
  </si>
  <si>
    <t>KOPIRNICA LUĆE COPY , vl. Veljka Rudić</t>
  </si>
  <si>
    <t>14433320186</t>
  </si>
  <si>
    <t>CIAN d.o.o.</t>
  </si>
  <si>
    <t>04201603871</t>
  </si>
  <si>
    <t>21000 SPLIT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</si>
  <si>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</si>
  <si>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</si>
  <si>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STRUČNO USAVRŠAVANJE ZAPOSLENIKA</t>
  </si>
  <si>
    <t xml:space="preserve">NAKNADE ZA RAD PREDSTAVNIČKIH I IZVRŠNIH TIJELA I SLIČNO                                                                                              </t>
  </si>
  <si>
    <t>NAKNADE GRAĐANIMA I KUĆANSTVIMA U NOVCU</t>
  </si>
  <si>
    <t>Sveukupno:</t>
  </si>
  <si>
    <t>DOPRINOS ZA ZDRAVSTVENO OSIGURANJE</t>
  </si>
  <si>
    <t>PRISTOJBE I NAKNADE</t>
  </si>
  <si>
    <t>SLUŽBENA I RADNA ODJEĆA</t>
  </si>
  <si>
    <t>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</si>
</sst>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zoomScaleNormal="100" workbookViewId="0">
      <selection activeCell="C12" sqref="C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473.59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473.59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641.04</v>
      </c>
      <c r="E9" s="10">
        <v>3225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641.04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50</v>
      </c>
      <c r="D11" s="18">
        <v>107.77</v>
      </c>
      <c r="E11" s="10">
        <v>3225</v>
      </c>
      <c r="F11" s="9" t="s">
        <v>18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107.77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40.21</v>
      </c>
      <c r="E13" s="10">
        <v>3234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40.21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94</v>
      </c>
      <c r="D15" s="18">
        <v>121.13</v>
      </c>
      <c r="E15" s="10">
        <v>3238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121.13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31.25</v>
      </c>
      <c r="E17" s="10">
        <v>3238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31.25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1162.5</v>
      </c>
      <c r="E19" s="10">
        <v>3235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1162.5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94</v>
      </c>
      <c r="D21" s="18">
        <v>27</v>
      </c>
      <c r="E21" s="10">
        <v>3299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27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50</v>
      </c>
      <c r="D23" s="18">
        <v>591.88</v>
      </c>
      <c r="E23" s="10">
        <v>3223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591.88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62.5</v>
      </c>
      <c r="E25" s="10">
        <v>3237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62.5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97.74</v>
      </c>
      <c r="E27" s="10">
        <v>3231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97.74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10.62</v>
      </c>
      <c r="E29" s="10">
        <v>3295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10.62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46.65</v>
      </c>
      <c r="E31" s="10">
        <v>3299</v>
      </c>
      <c r="F31" s="9" t="s">
        <v>37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46.65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50</v>
      </c>
      <c r="D33" s="18">
        <v>814.43</v>
      </c>
      <c r="E33" s="10">
        <v>3223</v>
      </c>
      <c r="F33" s="9" t="s">
        <v>40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814.43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39.83</v>
      </c>
      <c r="E35" s="10">
        <v>3221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39.83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21</v>
      </c>
      <c r="D37" s="18">
        <v>958.3</v>
      </c>
      <c r="E37" s="10">
        <v>3221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958.3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150</v>
      </c>
      <c r="E39" s="10">
        <v>3227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150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116.89</v>
      </c>
      <c r="E41" s="10">
        <v>3431</v>
      </c>
      <c r="F41" s="9" t="s">
        <v>104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116.89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50</v>
      </c>
      <c r="D43" s="18">
        <v>49.92</v>
      </c>
      <c r="E43" s="10">
        <v>3299</v>
      </c>
      <c r="F43" s="9" t="s">
        <v>37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49.92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94</v>
      </c>
      <c r="D45" s="18">
        <v>949.45</v>
      </c>
      <c r="E45" s="10">
        <v>3221</v>
      </c>
      <c r="F45" s="9" t="s">
        <v>60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949.45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43</v>
      </c>
      <c r="D47" s="18">
        <v>241.22</v>
      </c>
      <c r="E47" s="10">
        <v>3234</v>
      </c>
      <c r="F47" s="9" t="s">
        <v>24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241.22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43.3</v>
      </c>
      <c r="E49" s="10">
        <v>3239</v>
      </c>
      <c r="F49" s="9" t="s">
        <v>78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43.3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94</v>
      </c>
      <c r="D51" s="18">
        <v>153.78</v>
      </c>
      <c r="E51" s="10">
        <v>3224</v>
      </c>
      <c r="F51" s="9" t="s">
        <v>81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153.78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94</v>
      </c>
      <c r="D53" s="18">
        <v>132.97</v>
      </c>
      <c r="E53" s="10">
        <v>3227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132.97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86</v>
      </c>
      <c r="D55" s="18">
        <v>384.98</v>
      </c>
      <c r="E55" s="10">
        <v>4221</v>
      </c>
      <c r="F55" s="9" t="s">
        <v>87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384.98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94</v>
      </c>
      <c r="D57" s="18">
        <v>15</v>
      </c>
      <c r="E57" s="10">
        <v>3239</v>
      </c>
      <c r="F57" s="9" t="s">
        <v>78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15</v>
      </c>
      <c r="E58" s="23"/>
      <c r="F58" s="25"/>
      <c r="G58" s="26"/>
    </row>
    <row r="59" spans="1:7" x14ac:dyDescent="0.25">
      <c r="A59" s="9" t="s">
        <v>90</v>
      </c>
      <c r="B59" s="14" t="s">
        <v>91</v>
      </c>
      <c r="C59" s="10" t="s">
        <v>43</v>
      </c>
      <c r="D59" s="18">
        <v>70</v>
      </c>
      <c r="E59" s="10">
        <v>3239</v>
      </c>
      <c r="F59" s="9" t="s">
        <v>78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70</v>
      </c>
      <c r="E60" s="23"/>
      <c r="F60" s="25"/>
      <c r="G60" s="26"/>
    </row>
    <row r="61" spans="1:7" x14ac:dyDescent="0.25">
      <c r="A61" s="9" t="s">
        <v>92</v>
      </c>
      <c r="B61" s="14" t="s">
        <v>93</v>
      </c>
      <c r="C61" s="10" t="s">
        <v>94</v>
      </c>
      <c r="D61" s="18">
        <v>348.4</v>
      </c>
      <c r="E61" s="10">
        <v>3234</v>
      </c>
      <c r="F61" s="9" t="s">
        <v>24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348.4</v>
      </c>
      <c r="E62" s="23"/>
      <c r="F62" s="25"/>
      <c r="G62" s="26"/>
    </row>
    <row r="63" spans="1:7" x14ac:dyDescent="0.25">
      <c r="A63" s="9"/>
      <c r="B63" s="14"/>
      <c r="C63" s="10"/>
      <c r="D63" s="18">
        <v>128374.98</v>
      </c>
      <c r="E63" s="10">
        <v>3111</v>
      </c>
      <c r="F63" s="9" t="s">
        <v>96</v>
      </c>
      <c r="G63" s="28" t="s">
        <v>14</v>
      </c>
    </row>
    <row r="64" spans="1:7" x14ac:dyDescent="0.25">
      <c r="A64" s="9"/>
      <c r="B64" s="14"/>
      <c r="C64" s="10"/>
      <c r="D64" s="18">
        <v>21181.9</v>
      </c>
      <c r="E64" s="10">
        <v>31321</v>
      </c>
      <c r="F64" s="9" t="s">
        <v>101</v>
      </c>
      <c r="G64" s="28" t="s">
        <v>14</v>
      </c>
    </row>
    <row r="65" spans="1:7" x14ac:dyDescent="0.25">
      <c r="A65" s="9"/>
      <c r="B65" s="14"/>
      <c r="C65" s="10"/>
      <c r="D65" s="18">
        <v>2343.29</v>
      </c>
      <c r="E65" s="10">
        <v>3212</v>
      </c>
      <c r="F65" s="9" t="s">
        <v>95</v>
      </c>
      <c r="G65" s="28" t="s">
        <v>14</v>
      </c>
    </row>
    <row r="66" spans="1:7" x14ac:dyDescent="0.25">
      <c r="A66" s="9"/>
      <c r="B66" s="14"/>
      <c r="C66" s="10"/>
      <c r="D66" s="18">
        <v>1480</v>
      </c>
      <c r="E66" s="10">
        <v>3213</v>
      </c>
      <c r="F66" s="9" t="s">
        <v>97</v>
      </c>
      <c r="G66" s="28" t="s">
        <v>14</v>
      </c>
    </row>
    <row r="67" spans="1:7" x14ac:dyDescent="0.25">
      <c r="A67" s="9"/>
      <c r="B67" s="14"/>
      <c r="C67" s="10"/>
      <c r="D67" s="18">
        <v>75.98</v>
      </c>
      <c r="E67" s="10">
        <v>3227</v>
      </c>
      <c r="F67" s="9" t="s">
        <v>103</v>
      </c>
      <c r="G67" s="28" t="s">
        <v>14</v>
      </c>
    </row>
    <row r="68" spans="1:7" x14ac:dyDescent="0.25">
      <c r="A68" s="9"/>
      <c r="B68" s="14"/>
      <c r="C68" s="10"/>
      <c r="D68" s="18">
        <v>68.34</v>
      </c>
      <c r="E68" s="10">
        <v>3231</v>
      </c>
      <c r="F68" s="9" t="s">
        <v>47</v>
      </c>
      <c r="G68" s="28" t="s">
        <v>14</v>
      </c>
    </row>
    <row r="69" spans="1:7" x14ac:dyDescent="0.25">
      <c r="A69" s="9"/>
      <c r="B69" s="14"/>
      <c r="C69" s="10"/>
      <c r="D69" s="18">
        <v>70</v>
      </c>
      <c r="E69" s="10">
        <v>3291</v>
      </c>
      <c r="F69" s="9" t="s">
        <v>98</v>
      </c>
      <c r="G69" s="28" t="s">
        <v>14</v>
      </c>
    </row>
    <row r="70" spans="1:7" x14ac:dyDescent="0.25">
      <c r="A70" s="9"/>
      <c r="B70" s="14"/>
      <c r="C70" s="10"/>
      <c r="D70" s="18">
        <v>388</v>
      </c>
      <c r="E70" s="10">
        <v>3295</v>
      </c>
      <c r="F70" s="9" t="s">
        <v>102</v>
      </c>
      <c r="G70" s="28" t="s">
        <v>14</v>
      </c>
    </row>
    <row r="71" spans="1:7" x14ac:dyDescent="0.25">
      <c r="A71" s="9"/>
      <c r="B71" s="14"/>
      <c r="C71" s="10"/>
      <c r="D71" s="18">
        <v>177.6</v>
      </c>
      <c r="E71" s="10">
        <v>3721</v>
      </c>
      <c r="F71" s="9" t="s">
        <v>99</v>
      </c>
      <c r="G71" s="28" t="s">
        <v>14</v>
      </c>
    </row>
    <row r="72" spans="1:7" ht="21" customHeight="1" thickBot="1" x14ac:dyDescent="0.3">
      <c r="A72" s="21" t="s">
        <v>15</v>
      </c>
      <c r="B72" s="22"/>
      <c r="C72" s="23"/>
      <c r="D72" s="24">
        <f>SUM(D63:D71)</f>
        <v>154160.09000000003</v>
      </c>
      <c r="E72" s="23"/>
      <c r="F72" s="25"/>
      <c r="G72" s="26"/>
    </row>
    <row r="73" spans="1:7" ht="15.75" thickBot="1" x14ac:dyDescent="0.3">
      <c r="A73" s="29" t="s">
        <v>100</v>
      </c>
      <c r="B73" s="30"/>
      <c r="C73" s="31"/>
      <c r="D73" s="32">
        <f>SUM(D8,D10,D12,D14,D16,D18,D20,D22,D24,D26,D28,D30,D32,D34,D36,D38,D40,D42,D44,D46,D48,D50,D52,D54,D56,D58,D60,D62,D72)</f>
        <v>162042.44000000003</v>
      </c>
      <c r="E73" s="31"/>
      <c r="F73" s="33"/>
      <c r="G73" s="34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2025-12-18T15:06:11Z</dcterms:modified>
</cp:coreProperties>
</file>